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R:\Staff_Amminstrativo\NERI-URRACCI\ACQUISTI\2026\ACQUISTO MINUTERIA OR\"/>
    </mc:Choice>
  </mc:AlternateContent>
  <xr:revisionPtr revIDLastSave="0" documentId="13_ncr:1_{37956995-72D9-41A4-96D5-6F5FBDDCE0A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3" i="1"/>
  <c r="D4" i="1"/>
  <c r="D5" i="1"/>
  <c r="D6" i="1"/>
  <c r="D7" i="1"/>
  <c r="D8" i="1"/>
  <c r="D9" i="1"/>
  <c r="D2" i="1"/>
  <c r="D11" i="1" l="1"/>
  <c r="D12" i="1" l="1"/>
  <c r="D13" i="1" s="1"/>
</calcChain>
</file>

<file path=xl/sharedStrings.xml><?xml version="1.0" encoding="utf-8"?>
<sst xmlns="http://schemas.openxmlformats.org/spreadsheetml/2006/main" count="15" uniqueCount="15">
  <si>
    <t>CARICABATTERIA  BRAVOP</t>
  </si>
  <si>
    <t>CARICABATTERIA PER 12V</t>
  </si>
  <si>
    <t>ALIMENTATORE SWITCH 12V 1 A</t>
  </si>
  <si>
    <t xml:space="preserve">BOX PER 4 BATTERIE AL PIOMBO </t>
  </si>
  <si>
    <t>KIT FASTON MASCHIO</t>
  </si>
  <si>
    <t>KIT FASTON FEMMINA</t>
  </si>
  <si>
    <t>MULTIDI TESTER</t>
  </si>
  <si>
    <t xml:space="preserve">VARTA 9V </t>
  </si>
  <si>
    <t>MODIFICHE RICHIESTE</t>
  </si>
  <si>
    <t>NETTO</t>
  </si>
  <si>
    <t>TOTALE</t>
  </si>
  <si>
    <t xml:space="preserve">IVA </t>
  </si>
  <si>
    <t>quantità</t>
  </si>
  <si>
    <t>costo unitario</t>
  </si>
  <si>
    <t xml:space="preserve">costo totale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</si>
</sst>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B21" sqref="B21"/>
    </sheetView>
  </sheetViews>
  <sheetFormatPr defaultRowHeight="14.4" x14ac:dyDescent="0.3"/>
  <cols>
    <col min="1" max="1" width="44.109375" customWidth="1"/>
    <col min="2" max="2" width="15.6640625" customWidth="1"/>
    <col min="3" max="3" width="13.33203125" bestFit="1" customWidth="1"/>
    <col min="4" max="4" width="11.88671875" bestFit="1" customWidth="1"/>
  </cols>
  <sheetData>
    <row r="1" spans="1:4" x14ac:dyDescent="0.3">
      <c r="A1" s="5">
        <v>685</v>
      </c>
      <c r="B1" s="5" t="s">
        <v>12</v>
      </c>
      <c r="C1" s="5" t="s">
        <v>13</v>
      </c>
      <c r="D1" s="5" t="s">
        <v>14</v>
      </c>
    </row>
    <row r="2" spans="1:4" x14ac:dyDescent="0.3">
      <c r="A2" s="1" t="s">
        <v>0</v>
      </c>
      <c r="B2" s="1">
        <v>2</v>
      </c>
      <c r="C2" s="2">
        <v>85</v>
      </c>
      <c r="D2" s="2">
        <f>C2*B2</f>
        <v>170</v>
      </c>
    </row>
    <row r="3" spans="1:4" x14ac:dyDescent="0.3">
      <c r="A3" s="1" t="s">
        <v>1</v>
      </c>
      <c r="B3" s="1">
        <v>10</v>
      </c>
      <c r="C3" s="2">
        <v>18</v>
      </c>
      <c r="D3" s="2">
        <f t="shared" ref="D3:D10" si="0">C3*B3</f>
        <v>180</v>
      </c>
    </row>
    <row r="4" spans="1:4" x14ac:dyDescent="0.3">
      <c r="A4" s="1" t="s">
        <v>2</v>
      </c>
      <c r="B4" s="1">
        <v>10</v>
      </c>
      <c r="C4" s="2">
        <v>14</v>
      </c>
      <c r="D4" s="2">
        <f t="shared" si="0"/>
        <v>140</v>
      </c>
    </row>
    <row r="5" spans="1:4" x14ac:dyDescent="0.3">
      <c r="A5" s="1" t="s">
        <v>3</v>
      </c>
      <c r="B5" s="1">
        <v>2</v>
      </c>
      <c r="C5" s="2">
        <v>30</v>
      </c>
      <c r="D5" s="2">
        <f t="shared" si="0"/>
        <v>60</v>
      </c>
    </row>
    <row r="6" spans="1:4" x14ac:dyDescent="0.3">
      <c r="A6" s="1" t="s">
        <v>4</v>
      </c>
      <c r="B6" s="1">
        <v>4</v>
      </c>
      <c r="C6" s="2">
        <v>3.9</v>
      </c>
      <c r="D6" s="2">
        <f t="shared" si="0"/>
        <v>15.6</v>
      </c>
    </row>
    <row r="7" spans="1:4" x14ac:dyDescent="0.3">
      <c r="A7" s="1" t="s">
        <v>5</v>
      </c>
      <c r="B7" s="1">
        <v>2</v>
      </c>
      <c r="C7" s="2">
        <v>5</v>
      </c>
      <c r="D7" s="2">
        <f t="shared" si="0"/>
        <v>10</v>
      </c>
    </row>
    <row r="8" spans="1:4" x14ac:dyDescent="0.3">
      <c r="A8" s="1" t="s">
        <v>6</v>
      </c>
      <c r="B8" s="1">
        <v>1</v>
      </c>
      <c r="C8" s="2">
        <v>25</v>
      </c>
      <c r="D8" s="2">
        <f t="shared" si="0"/>
        <v>25</v>
      </c>
    </row>
    <row r="9" spans="1:4" x14ac:dyDescent="0.3">
      <c r="A9" s="1" t="s">
        <v>7</v>
      </c>
      <c r="B9" s="1">
        <v>1</v>
      </c>
      <c r="C9" s="2">
        <v>5</v>
      </c>
      <c r="D9" s="2">
        <f t="shared" si="0"/>
        <v>5</v>
      </c>
    </row>
    <row r="10" spans="1:4" x14ac:dyDescent="0.3">
      <c r="A10" s="1" t="s">
        <v>8</v>
      </c>
      <c r="B10" s="1">
        <v>1</v>
      </c>
      <c r="C10" s="2">
        <v>80</v>
      </c>
      <c r="D10" s="2">
        <f t="shared" si="0"/>
        <v>80</v>
      </c>
    </row>
    <row r="11" spans="1:4" x14ac:dyDescent="0.3">
      <c r="C11" s="3" t="s">
        <v>9</v>
      </c>
      <c r="D11" s="4">
        <f>SUM(D2:D10)</f>
        <v>685.6</v>
      </c>
    </row>
    <row r="12" spans="1:4" x14ac:dyDescent="0.3">
      <c r="C12" s="3" t="s">
        <v>10</v>
      </c>
      <c r="D12" s="2">
        <f>D11*1.22</f>
        <v>836.43200000000002</v>
      </c>
    </row>
    <row r="13" spans="1:4" x14ac:dyDescent="0.3">
      <c r="C13" s="3" t="s">
        <v>11</v>
      </c>
      <c r="D13" s="4">
        <f>D12-D11</f>
        <v>150.83199999999999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Urracci</dc:creator>
  <cp:lastModifiedBy>Luigia Neri</cp:lastModifiedBy>
  <dcterms:created xsi:type="dcterms:W3CDTF">2015-06-05T18:17:20Z</dcterms:created>
  <dcterms:modified xsi:type="dcterms:W3CDTF">2026-05-20T12:15:26Z</dcterms:modified>
</cp:coreProperties>
</file>